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05" yWindow="-105" windowWidth="20730" windowHeight="11760" tabRatio="683" activeTab="8"/>
  </bookViews>
  <sheets>
    <sheet name="1._первичная" sheetId="1" r:id="rId1"/>
    <sheet name="2.1-2" sheetId="2" r:id="rId2"/>
    <sheet name="2.3-4" sheetId="3" r:id="rId3"/>
    <sheet name="2.5" sheetId="4" r:id="rId4"/>
    <sheet name="2.6" sheetId="5" r:id="rId5"/>
    <sheet name="2.7" sheetId="6" r:id="rId6"/>
    <sheet name="2.8" sheetId="7" r:id="rId7"/>
    <sheet name="2.10" sheetId="9" r:id="rId8"/>
    <sheet name="2.13-15" sheetId="11" r:id="rId9"/>
  </sheets>
  <definedNames>
    <definedName name="_xlnm._FilterDatabase" localSheetId="0" hidden="1">'1._первичная'!$F$6:$J$6</definedName>
    <definedName name="_xlnm._FilterDatabase" localSheetId="7" hidden="1">'2.10'!$B$5:$D$6</definedName>
    <definedName name="_xlnm._FilterDatabase" localSheetId="1" hidden="1">'2.1-2'!$C$7:$D$7</definedName>
    <definedName name="_xlnm._FilterDatabase" localSheetId="8" hidden="1">'2.13-15'!$B$6:$C$7</definedName>
    <definedName name="_xlnm._FilterDatabase" localSheetId="2" hidden="1">'2.3-4'!$B$5:$E$6</definedName>
    <definedName name="_xlnm._FilterDatabase" localSheetId="3" hidden="1">'2.5'!$B$5:$F$6</definedName>
    <definedName name="_xlnm._FilterDatabase" localSheetId="4" hidden="1">'2.6'!$B$6:$E$7</definedName>
    <definedName name="_xlnm._FilterDatabase" localSheetId="5" hidden="1">'2.7'!$B$6:$E$7</definedName>
    <definedName name="_xlnm._FilterDatabase" localSheetId="6" hidden="1">'2.8'!$B$5:$F$6</definedName>
  </definedNames>
  <calcPr calcId="145621"/>
</workbook>
</file>

<file path=xl/calcChain.xml><?xml version="1.0" encoding="utf-8"?>
<calcChain xmlns="http://schemas.openxmlformats.org/spreadsheetml/2006/main">
  <c r="H7" i="6" l="1"/>
  <c r="G7" i="11"/>
  <c r="E7" i="11"/>
  <c r="E6" i="7"/>
  <c r="F6" i="7" s="1"/>
  <c r="E7" i="6"/>
  <c r="E7" i="5"/>
  <c r="F6" i="4"/>
  <c r="G6" i="3"/>
  <c r="E6" i="3"/>
</calcChain>
</file>

<file path=xl/sharedStrings.xml><?xml version="1.0" encoding="utf-8"?>
<sst xmlns="http://schemas.openxmlformats.org/spreadsheetml/2006/main" count="102" uniqueCount="75">
  <si>
    <t>Количество детей в возрасте от 7 до 15 лет включительно, обучающихся по предпрофессиональным образовательным программам в области искусств, чел.</t>
  </si>
  <si>
    <t>Количество заявлений, поданных на обучение на бюджетных местах по дополнительным предпрофессиональным программам в области искусств в ДШИ, ед.</t>
  </si>
  <si>
    <t>Раздел II. Результативность основных видов деятельности ДШИ</t>
  </si>
  <si>
    <r>
      <rPr>
        <b/>
        <sz val="11"/>
        <color rgb="FF000000"/>
        <rFont val="Times New Roman"/>
      </rPr>
      <t xml:space="preserve">Полное наименование
образовательной организации
</t>
    </r>
    <r>
      <rPr>
        <sz val="11"/>
        <color rgb="FF000000"/>
        <rFont val="Times New Roman"/>
      </rPr>
      <t>(по уставу, без сокращений и аббревиатур)</t>
    </r>
  </si>
  <si>
    <t>2.6. Доля адаптированных образовательных программ, по которым возможно обучение инвалидов и лиц с ОВЗ, в общей численности образовательных программ, реализуемых ДШИ региона (за исключением образовательных программ в области хореографического и (или) циркового искусства)</t>
  </si>
  <si>
    <t>Общее количество образовательных программ, реализуемых ДШИ (за исключением образовательных программ в области хореографического и (или) циркового искусства), ед.</t>
  </si>
  <si>
    <t>Общее количество выпускников ДШИ, завершивших обучение по дополнительным предпрофессиональным программам в отчетном году, чел.</t>
  </si>
  <si>
    <t>Из них (гр. 2) поступивших в профессиональные образовательные организации или образовательные организации высшего образования на профильные образовательные программы, чел.</t>
  </si>
  <si>
    <t>2.7. Доля выпускников ДШИ, завершивших освоение дополнительных предпрофессиональных программ в области искусств и поступивших в профессиональные образовательные организации или образовательные организации высшего образования на профильные образовательные программы, от общего числа выпускников ДШИ, завершивших обучение по дополнительным предпрофессиональным программам в отчетном году</t>
  </si>
  <si>
    <t>Доля выпускников ДШИ, завершивших освоение дополнительных предпрофессиональных программ в области искусств и поступивших в профессиональные образовательные организации или организации высшего образования на профильные образовательные программы, от общего числа выпускников ДШИ, завершивших обучение по дополнительным предпрофессиональным программам, %</t>
  </si>
  <si>
    <t>2.8. Сохранность контингента обучающихся по дополнительным общеобразовательным программам в области искусств</t>
  </si>
  <si>
    <t>Доля адаптированных образовательных программ в общей численности образовательных программ, реализуемых ДШИ (за исключением образовательных программ в области хореографического и (или) циркового искусства),
%</t>
  </si>
  <si>
    <t>Наименование субъекта РФ</t>
  </si>
  <si>
    <t>Общее количество учащихся в ДШИ (физических лиц), чел.</t>
  </si>
  <si>
    <t>2.13. Доля детей, обучающихся в ДШИ, привлекаемых к участию в различных творческих мероприятиях, в т. ч. проводимых непосредственно ДШИ (мастер-классы, творческие встречи, концерты, выставки, театрализованные представления и т.д.), от общего числа детей, обучающихся в ДШИ
2.14. Доля детей, обучающихся в ДШИ, привлекаемых к участию в творческих мероприятиях международного, всероссийского и регионального значения, от общего числа детей, обучающихся в ДШИ
2.15. Количество творческих и просветительских мероприятий (фестивалей, конкурсов, концертов, выставок, постановок, публичных лекций, творческих встреч), проводимых ДШИ на базе других учреждений, в т. ч. общеобразовательных школ и учреждений социальной направленности</t>
  </si>
  <si>
    <t>1.1.</t>
  </si>
  <si>
    <r>
      <rPr>
        <b/>
        <sz val="11"/>
        <color rgb="FF000000"/>
        <rFont val="Times New Roman"/>
      </rPr>
      <t xml:space="preserve">Городская местность / сельская местность
</t>
    </r>
    <r>
      <rPr>
        <i/>
        <sz val="11"/>
        <color rgb="FF000000"/>
        <rFont val="Times New Roman"/>
      </rPr>
      <t>(выбор из выпадающего списка*)</t>
    </r>
  </si>
  <si>
    <t>*Выделить ячейку, нажать на появившуюся стрелку и выбрать нужное значение</t>
  </si>
  <si>
    <t>Количество творческих и просветительских мероприятий, проведенных ДШИ на базе других учреждений, в т.ч. общеобразова-тельных школ и учреждений социальной направленности, ед.</t>
  </si>
  <si>
    <t>Контактный телефон</t>
  </si>
  <si>
    <t>e-mail</t>
  </si>
  <si>
    <t>Раздел I. Сведения о субъекте представления данных</t>
  </si>
  <si>
    <t>Полное наименование образовательной организации (без сокращений и аббревиатур)</t>
  </si>
  <si>
    <t>Количество бюджетных мест приема на обучение по дополнительным предпрофессиональным программам в области искусств в ДШИ, ед.</t>
  </si>
  <si>
    <t xml:space="preserve">Из них (гр. 2) количество  учащихся по предпрофессиональным программам «Струнные инструменты, «Духовые и ударные инструменты», «Народные инструменты» за счет бюджетных средств, чел. </t>
  </si>
  <si>
    <t>Доля детей, обучающихся по предпрофессиональным образовательным программам «Струнные инструменты, «Духовые и ударные инструменты», «Народные инструменты» за счет бюджетных средств, от общего количества детей, обучающихся по предпрофессиональным программам в области музыкального искусства за счет бюджетных средств, %</t>
  </si>
  <si>
    <r>
      <rPr>
        <b/>
        <sz val="11"/>
        <color rgb="FF000000"/>
        <rFont val="Calibri"/>
      </rPr>
      <t xml:space="preserve">ведомственная принадлежность
(региональная / муниципальная)
</t>
    </r>
    <r>
      <rPr>
        <i/>
        <sz val="11"/>
        <color rgb="FF000000"/>
        <rFont val="Calibri"/>
      </rPr>
      <t>выбор и списка*</t>
    </r>
  </si>
  <si>
    <r>
      <rPr>
        <b/>
        <sz val="11"/>
        <color rgb="FF000000"/>
        <rFont val="Calibri"/>
      </rPr>
      <t xml:space="preserve">отраслевая принадлежность (культура / образование)
</t>
    </r>
    <r>
      <rPr>
        <i/>
        <sz val="11"/>
        <color rgb="FF000000"/>
        <rFont val="Calibri"/>
      </rPr>
      <t>выбор и списка*</t>
    </r>
  </si>
  <si>
    <t>2.5. Доля детей, обучающихся по предпрофессиональным образовательным программам «Струнные инструменты, «Духовые и ударные инструменты», «Народные инструменты» за счет бюджетных средств, от общего количества детей, обучающихся по предпрофессиональным программам в области музыкального искусства за счет бюджетных средств</t>
  </si>
  <si>
    <t>Доля учащихся, привлеченных к участию в творческих мероприятиях международного, всероссийского и регионального значения в отчетном году, от общего числа учащихся в ДШИ, %</t>
  </si>
  <si>
    <t>Доля учащихся, привлеченных к участию в различных творческих мероприятиях от общего количества учащихся в ДШИ, %</t>
  </si>
  <si>
    <t>Наличие функционируюших на базе ДШИ (гр.2) детских творческих коллективов – симфонических (камерных) оркестров, оркестров духовых, народных инструментов, эстрадных оркестров,
да - 1, нет - 0</t>
  </si>
  <si>
    <r>
      <rPr>
        <b/>
        <sz val="11"/>
        <color rgb="FF000000"/>
        <rFont val="Calibri"/>
      </rPr>
      <t xml:space="preserve">Полное наименование учредителя / органа, исполняющего функции и полномочия учредителя образовательной организации
</t>
    </r>
    <r>
      <rPr>
        <b/>
        <sz val="11"/>
        <color rgb="FF000000"/>
        <rFont val="Calibri"/>
      </rPr>
      <t>(в соответствии с уставом ДШИ)</t>
    </r>
  </si>
  <si>
    <r>
      <rPr>
        <b/>
        <sz val="11"/>
        <color rgb="FF000000"/>
        <rFont val="Calibri"/>
      </rPr>
      <t>ФИО директора</t>
    </r>
    <r>
      <rPr>
        <b/>
        <sz val="11"/>
        <color rgb="FF000000"/>
        <rFont val="Calibri"/>
      </rPr>
      <t xml:space="preserve"> (полностью)</t>
    </r>
  </si>
  <si>
    <t xml:space="preserve">Общее количество учащихся по предпрофессиональным программам в области музыкального искусства за счет бюджетных средств, чел. </t>
  </si>
  <si>
    <t>2.10. Доля ДШИ из числа ДШИ, реализующих предпрофессиональные образовательные программы в области музыкального искусства «Струнные инструменты», «Духовые и ударные инструменты», «Народные инструменты», «Инструменты эстрадного оркестра», на базе которых функционируют детские творческие коллективы – симфонические (камерные) оркестры, оркестры духовых, народных инструментов, эстрадные оркестры**</t>
  </si>
  <si>
    <t>**В разделе учитываются детские творческие коллективы по количеству участников не менее 15 человек</t>
  </si>
  <si>
    <t>* Каждый учащийся учитывает один раз вне зависимости от количества мероприятий, в которых он принял участие.</t>
  </si>
  <si>
    <t>Из них (гр.2) количество учащихся*, привлеченных к участию в различных творческих мероприятиях в отчетном году, чел.</t>
  </si>
  <si>
    <t>Из них (гр.2) количество учащихся*, привлеченных к участию в творческих мероприятиях международного, всероссийского и регионального значения в отчетном году, от общего числа учащихся в ДШИ, чел.</t>
  </si>
  <si>
    <t>2.1. Доля детей в возрасте от 5 до 18 лет включительно, обучающихся в ДШИ по дополнительным общеобразовательным программам в области искусств (предпрофессиональным и общеразвивающим), от общего количества детей данного возраста в регионе
2.2. Доля детей в возрасте от 7 до 15 лет включительно, обучающихся по предпрофессиональным образовательным программам в области искусств, от общего количества детей данного возраста в соответствующем регионе</t>
  </si>
  <si>
    <t>Количество детей* в возрасте от 5 до 18 лет включительно, обучающихся в ДШИ по дополнительным программам в области искусств (предпрофессиональным и общеразвивающим), чел.</t>
  </si>
  <si>
    <t>*На основе данных формы ФСН N 1-ДШИ соответствующего года</t>
  </si>
  <si>
    <t>2.3. Конкурс при приеме детей в ДШИ на обучение по предпрофессиональным программам в области искусств за счет бюджетных средств
2.4. Удельный вес количества мест приема на обучение по предпрофессиональным программам в области искусств за счет бюджетных средств от общего количества мест для приема за счет бюджетных средств соответствующего года</t>
  </si>
  <si>
    <t>Общее количество бюджетных мест для приема в ДШИ (предпрофессиональные и общеразвивающие программы), ед.</t>
  </si>
  <si>
    <t>Наличие реализуемых ДШИ (городская местность) предпрофессиональных  программ в области музыкального искусства «Струнные инструменты», «Духовые и ударные инструменты», «Народные инструменты», «Инструменты эстрадного оркестра»,
да - 1, нет - 0*</t>
  </si>
  <si>
    <r>
      <rPr>
        <b/>
        <sz val="11"/>
        <color rgb="FF000000"/>
        <rFont val="Calibri"/>
      </rPr>
      <t xml:space="preserve">Территория (городская местность / сельская местность)
</t>
    </r>
    <r>
      <rPr>
        <i/>
        <sz val="11"/>
        <color rgb="FF000000"/>
        <rFont val="Calibri"/>
      </rPr>
      <t>выбор из списка*</t>
    </r>
  </si>
  <si>
    <t>Количество выпускников, завершивших освоение дополнительных общеобразовательных программам и прошедших итоговую аттестацию в отчетном году, чел.</t>
  </si>
  <si>
    <t>Количество детей, также приступивших ранее к освоению соответствующих программ вместе с выпускниками отчетного года (гр. 2), но выбывших до окончания срока освоения соответствующей программы и не прошедших итоговую аттестацию, чел.</t>
  </si>
  <si>
    <t>Общее количество детей, приступивших к освоению дополнительных общеобразовательных программ программ
(сумма граф 2, 3), чел.</t>
  </si>
  <si>
    <t>Доля выпускников, полностью освоивших дополнительные общеобразовательные программы в отчетном году в общем количестве детей, приступивших к их освоению 
(формула расчета:
гр. 2/гр.4*100), %</t>
  </si>
  <si>
    <t>Отчет представляется учреждениями дополнительного образования - детскими школами искусств по видам искусств, являющимися самостоятельными юридическими лицами, вне зависимости от ведомственной принадлежности.
При наличии у ДШИ филиалов и обособленных структурных подразделений, школой представляется один общий отчет, содержащий консолидированную информацию по всем структурным подразделениям юридического лица.</t>
  </si>
  <si>
    <t>2020</t>
  </si>
  <si>
    <t>Конкурс при приеме на обучение по предпрофессиональным программам в области искусств за счет бюджетных средств, чел. на место*</t>
  </si>
  <si>
    <t>Удельный вес количества бюджетных мест приема на обучение по предпрофессиональным программам от общего количества мест приема за счет бюджетных средств*, %</t>
  </si>
  <si>
    <t>Причины отклонения от целевых значений в отчетном году (в случае, если целевые значения не достигнуты):</t>
  </si>
  <si>
    <t>* Значения в ячейках, выделенных красным цветом, считаются автоматически.</t>
  </si>
  <si>
    <t>Из них (гр.2) количество адаптированных программ, по которым возможно обучение инвалидов и лиц с ОВЗ, ед.</t>
  </si>
  <si>
    <t>Причины отклонения от целевых значений в отчетном году (в случае, если целевые значения не достигнуты)</t>
  </si>
  <si>
    <t>Общее количество выпускников ДШИ, завершивших обучение по дополнительным предпрофессиональным программам в 2018, чел.</t>
  </si>
  <si>
    <t>Из них (гр. 2) поступивших в профессиональные образовательные организации или образовательные организации высшего образования на профильные образовательные программы в течение трех последующих лет, включая отчетный, чел.</t>
  </si>
  <si>
    <t>Дополнительная информация</t>
  </si>
  <si>
    <t>Причины отклонения от целевого значения в отчетном году (в случае, если целевое значение не достигнуто)</t>
  </si>
  <si>
    <r>
      <t xml:space="preserve">Городская местность / сельская местность
</t>
    </r>
    <r>
      <rPr>
        <i/>
        <sz val="11"/>
        <color rgb="FF000000"/>
        <rFont val="Times New Roman"/>
        <family val="1"/>
        <charset val="204"/>
      </rPr>
      <t>(выбор из выпадающего списка*)</t>
    </r>
  </si>
  <si>
    <t>Отчет о выполнении детской школой искусств субъекта РФ 
Плана мероприятий («дорожной карты») по перспективному развитию детских школ искусств по видам искусств
на 2018-2022 годы
Отчетный период: 2020 год</t>
  </si>
  <si>
    <t>МБУ ДО "Саганнурская ДШИ"</t>
  </si>
  <si>
    <t>Муниципальное бюджетное учреждение дополнительного образования "Саганнурская детская школа искусств"</t>
  </si>
  <si>
    <t>мунципальное образование</t>
  </si>
  <si>
    <t>образование</t>
  </si>
  <si>
    <t>Управление  культуры и туризма МО "Мухоршибирский район"</t>
  </si>
  <si>
    <t>сельская</t>
  </si>
  <si>
    <t>Серых Лариса Николаевна</t>
  </si>
  <si>
    <t>seryh.lara@yandex.ru</t>
  </si>
  <si>
    <t>муниципальное бюджетное учреждение дополнительного образования "Саганнурская детская школа искусств"</t>
  </si>
  <si>
    <t>сельская местность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</si>
</sst>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rgb="FF000000"/>
      <name val="Calibri"/>
      <scheme val="minor"/>
    </font>
    <font>
      <sz val="11"/>
      <color rgb="FF000000"/>
      <name val="Times New Roman"/>
    </font>
    <font>
      <sz val="10"/>
      <color rgb="FF000000"/>
      <name val="Calibri"/>
      <scheme val="minor"/>
    </font>
    <font>
      <sz val="9"/>
      <color rgb="FF000000"/>
      <name val="Times New Roman"/>
    </font>
    <font>
      <sz val="10"/>
      <name val="Times New Roman"/>
    </font>
    <font>
      <b/>
      <sz val="11"/>
      <color rgb="FF000000"/>
      <name val="Calibri"/>
      <scheme val="minor"/>
    </font>
    <font>
      <sz val="9"/>
      <color rgb="FF000000"/>
      <name val="Calibri"/>
      <scheme val="minor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14"/>
      <color rgb="FF000000"/>
      <name val="Times New Roman"/>
    </font>
    <font>
      <i/>
      <sz val="11"/>
      <color rgb="FF000000"/>
      <name val="Times New Roman"/>
    </font>
    <font>
      <b/>
      <sz val="11"/>
      <color rgb="FF000000"/>
      <name val="Calibri"/>
    </font>
    <font>
      <i/>
      <sz val="11"/>
      <color rgb="FF000000"/>
      <name val="Calibri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23" fillId="0" borderId="0" applyNumberFormat="0" applyFill="0" applyBorder="0" applyAlignment="0" applyProtection="0"/>
  </cellStyleXfs>
  <cellXfs count="52">
    <xf numFmtId="0" fontId="0" fillId="0" borderId="0" xfId="0" applyBorder="1" applyAlignment="1"/>
    <xf numFmtId="2" fontId="1" fillId="0" borderId="0" xfId="0" applyNumberFormat="1" applyFont="1" applyBorder="1" applyAlignment="1">
      <alignment horizontal="left" vertical="top" wrapText="1"/>
    </xf>
    <xf numFmtId="2" fontId="0" fillId="0" borderId="0" xfId="0" applyNumberFormat="1" applyBorder="1" applyAlignment="1">
      <alignment vertical="top"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/>
    </xf>
    <xf numFmtId="2" fontId="6" fillId="0" borderId="6" xfId="0" applyNumberFormat="1" applyFont="1" applyBorder="1" applyAlignment="1">
      <alignment horizontal="center" vertical="center" wrapText="1"/>
    </xf>
    <xf numFmtId="0" fontId="14" fillId="0" borderId="0" xfId="0" applyFont="1"/>
    <xf numFmtId="2" fontId="13" fillId="0" borderId="6" xfId="0" applyNumberFormat="1" applyFont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13" fillId="0" borderId="9" xfId="0" applyNumberFormat="1" applyFont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2" fontId="16" fillId="0" borderId="6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left" vertical="top" wrapText="1"/>
    </xf>
    <xf numFmtId="49" fontId="21" fillId="0" borderId="1" xfId="0" applyNumberFormat="1" applyFont="1" applyBorder="1" applyAlignment="1">
      <alignment horizontal="center" vertical="top" wrapText="1"/>
    </xf>
    <xf numFmtId="1" fontId="21" fillId="0" borderId="1" xfId="0" applyNumberFormat="1" applyFont="1" applyBorder="1" applyAlignment="1">
      <alignment horizontal="center" vertical="top" wrapText="1"/>
    </xf>
    <xf numFmtId="1" fontId="20" fillId="0" borderId="1" xfId="0" applyNumberFormat="1" applyFont="1" applyBorder="1" applyAlignment="1">
      <alignment horizontal="left" vertical="top" wrapText="1"/>
    </xf>
    <xf numFmtId="164" fontId="21" fillId="3" borderId="1" xfId="0" applyNumberFormat="1" applyFont="1" applyFill="1" applyBorder="1" applyAlignment="1">
      <alignment horizontal="center" vertical="top" wrapText="1"/>
    </xf>
    <xf numFmtId="1" fontId="21" fillId="0" borderId="1" xfId="0" applyNumberFormat="1" applyFont="1" applyBorder="1" applyAlignment="1">
      <alignment horizontal="left" vertical="top" wrapText="1"/>
    </xf>
    <xf numFmtId="1" fontId="21" fillId="3" borderId="1" xfId="0" applyNumberFormat="1" applyFont="1" applyFill="1" applyBorder="1" applyAlignment="1">
      <alignment horizontal="center" vertical="top" wrapText="1"/>
    </xf>
    <xf numFmtId="164" fontId="21" fillId="3" borderId="1" xfId="0" applyNumberFormat="1" applyFont="1" applyFill="1" applyBorder="1" applyAlignment="1" applyProtection="1">
      <alignment horizontal="center" vertical="top" wrapText="1"/>
      <protection locked="0"/>
    </xf>
    <xf numFmtId="1" fontId="21" fillId="0" borderId="1" xfId="0" applyNumberFormat="1" applyFont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 wrapText="1"/>
    </xf>
    <xf numFmtId="1" fontId="23" fillId="0" borderId="1" xfId="2" applyNumberFormat="1" applyBorder="1" applyAlignment="1">
      <alignment horizontal="center" vertical="top" wrapText="1"/>
    </xf>
    <xf numFmtId="2" fontId="7" fillId="0" borderId="0" xfId="0" applyNumberFormat="1" applyFont="1" applyBorder="1" applyAlignment="1">
      <alignment horizontal="center" wrapText="1"/>
    </xf>
    <xf numFmtId="2" fontId="8" fillId="0" borderId="2" xfId="0" applyNumberFormat="1" applyFont="1" applyBorder="1" applyAlignment="1">
      <alignment horizontal="center" vertical="center" wrapText="1"/>
    </xf>
    <xf numFmtId="2" fontId="22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49" fontId="8" fillId="0" borderId="7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top" wrapText="1"/>
    </xf>
    <xf numFmtId="2" fontId="8" fillId="0" borderId="8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10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 wrapText="1"/>
    </xf>
    <xf numFmtId="49" fontId="17" fillId="0" borderId="12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2" fontId="17" fillId="0" borderId="5" xfId="0" applyNumberFormat="1" applyFont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Tibt" typeface="Microsoft Himalaya"/>
        <a:font script="Khmr" typeface="MoolBoran"/>
        <a:font script="Beng" typeface="Vrinda"/>
        <a:font script="Taml" typeface="Latha"/>
        <a:font script="Hebr" typeface="Times New Roman"/>
        <a:font script="Syrc" typeface="Estrangelo Edessa"/>
        <a:font script="Laoo" typeface="DokChampa"/>
        <a:font script="Cher" typeface="Plantagenet Cherokee"/>
        <a:font script="Thaa" typeface="MV Boli"/>
        <a:font script="Sinh" typeface="Iskoola Pota"/>
        <a:font script="Thai" typeface="Tahoma"/>
        <a:font script="Cans" typeface="Euphemia"/>
        <a:font script="Mong" typeface="Mongolian Baiti"/>
        <a:font script="Knda" typeface="Tunga"/>
        <a:font script="Viet" typeface="Times New Roman"/>
        <a:font script="Deva" typeface="Mangal"/>
        <a:font script="Arab" typeface="Times New Roman"/>
        <a:font script="Orya" typeface="Kalinga"/>
        <a:font script="Jpan" typeface="ＭＳ Ｐゴシック"/>
        <a:font script="Hang" typeface="맑은 고딕"/>
        <a:font script="Ethi" typeface="Nyala"/>
        <a:font script="Guru" typeface="Raavi"/>
        <a:font script="Gujr" typeface="Shruti"/>
        <a:font script="Mlym" typeface="Kartika"/>
        <a:font script="Yiii" typeface="Microsoft Yi Baiti"/>
        <a:font script="Hans" typeface="宋体"/>
        <a:font script="Hant" typeface="新細明體"/>
        <a:font script="Telu" typeface="Gautami"/>
        <a:font script="Uigh" typeface="Microsoft Uighur"/>
      </a:majorFont>
      <a:minorFont>
        <a:latin typeface="Calibri"/>
        <a:ea typeface=""/>
        <a:cs typeface=""/>
        <a:font script="Tibt" typeface="Microsoft Himalaya"/>
        <a:font script="Khmr" typeface="DaunPenh"/>
        <a:font script="Beng" typeface="Vrinda"/>
        <a:font script="Taml" typeface="Latha"/>
        <a:font script="Hebr" typeface="Arial"/>
        <a:font script="Syrc" typeface="Estrangelo Edessa"/>
        <a:font script="Laoo" typeface="DokChampa"/>
        <a:font script="Cher" typeface="Plantagenet Cherokee"/>
        <a:font script="Thaa" typeface="MV Boli"/>
        <a:font script="Sinh" typeface="Iskoola Pota"/>
        <a:font script="Thai" typeface="Tahoma"/>
        <a:font script="Cans" typeface="Euphemia"/>
        <a:font script="Mong" typeface="Mongolian Baiti"/>
        <a:font script="Knda" typeface="Tunga"/>
        <a:font script="Viet" typeface="Arial"/>
        <a:font script="Deva" typeface="Mangal"/>
        <a:font script="Arab" typeface="Arial"/>
        <a:font script="Orya" typeface="Kalinga"/>
        <a:font script="Jpan" typeface="ＭＳ Ｐゴシック"/>
        <a:font script="Hang" typeface="맑은 고딕"/>
        <a:font script="Ethi" typeface="Nyala"/>
        <a:font script="Guru" typeface="Raavi"/>
        <a:font script="Gujr" typeface="Shruti"/>
        <a:font script="Mlym" typeface="Kartika"/>
        <a:font script="Yiii" typeface="Microsoft Yi Baiti"/>
        <a:font script="Hans" typeface="宋体"/>
        <a:font script="Hant" typeface="新細明體"/>
        <a:font script="Telu" typeface="Gautami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ryh.lara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J12"/>
  <sheetViews>
    <sheetView topLeftCell="D1" zoomScale="70" zoomScaleNormal="70" workbookViewId="0">
      <selection activeCell="J7" sqref="J7"/>
    </sheetView>
  </sheetViews>
  <sheetFormatPr defaultRowHeight="15" x14ac:dyDescent="0.25"/>
  <cols>
    <col min="1" max="1" width="3.28515625" customWidth="1"/>
    <col min="2" max="2" width="39.7109375" customWidth="1"/>
    <col min="3" max="3" width="43" customWidth="1"/>
    <col min="4" max="4" width="28.7109375" customWidth="1"/>
    <col min="5" max="5" width="29.28515625" customWidth="1"/>
    <col min="6" max="7" width="43.7109375" customWidth="1"/>
    <col min="8" max="8" width="32.85546875" customWidth="1"/>
    <col min="9" max="9" width="23.28515625" customWidth="1"/>
    <col min="10" max="10" width="29.28515625" customWidth="1"/>
  </cols>
  <sheetData>
    <row r="2" spans="1:10" ht="88.5" customHeight="1" x14ac:dyDescent="0.25">
      <c r="B2" s="30" t="s">
        <v>64</v>
      </c>
      <c r="C2" s="31"/>
      <c r="D2" s="31"/>
      <c r="E2" s="31"/>
      <c r="F2" s="31"/>
      <c r="G2" s="31"/>
      <c r="H2" s="31"/>
      <c r="I2" s="31"/>
      <c r="J2" s="31"/>
    </row>
    <row r="3" spans="1:10" ht="39" customHeight="1" x14ac:dyDescent="0.25">
      <c r="B3" s="28" t="s">
        <v>21</v>
      </c>
      <c r="C3" s="28"/>
      <c r="D3" s="28"/>
      <c r="E3" s="28"/>
      <c r="F3" s="28"/>
      <c r="G3" s="28"/>
      <c r="H3" s="28"/>
      <c r="I3" s="28"/>
      <c r="J3" s="28"/>
    </row>
    <row r="4" spans="1:10" s="4" customFormat="1" ht="18" customHeight="1" x14ac:dyDescent="0.25">
      <c r="B4" s="29"/>
      <c r="C4" s="29"/>
      <c r="D4" s="29"/>
      <c r="E4" s="29"/>
      <c r="F4" s="29"/>
      <c r="G4" s="29"/>
      <c r="H4" s="29"/>
      <c r="I4" s="29"/>
      <c r="J4" s="29"/>
    </row>
    <row r="5" spans="1:10" s="4" customFormat="1" ht="81.75" customHeight="1" x14ac:dyDescent="0.25">
      <c r="B5" s="7" t="s">
        <v>12</v>
      </c>
      <c r="C5" s="7" t="s">
        <v>22</v>
      </c>
      <c r="D5" s="7" t="s">
        <v>26</v>
      </c>
      <c r="E5" s="7" t="s">
        <v>27</v>
      </c>
      <c r="F5" s="7" t="s">
        <v>32</v>
      </c>
      <c r="G5" s="7" t="s">
        <v>46</v>
      </c>
      <c r="H5" s="7" t="s">
        <v>33</v>
      </c>
      <c r="I5" s="7" t="s">
        <v>20</v>
      </c>
      <c r="J5" s="7" t="s">
        <v>19</v>
      </c>
    </row>
    <row r="6" spans="1:10" s="4" customFormat="1" ht="20.25" customHeight="1" x14ac:dyDescent="0.25">
      <c r="A6" s="3"/>
      <c r="B6" s="6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</row>
    <row r="7" spans="1:10" s="4" customFormat="1" ht="19.5" customHeight="1" x14ac:dyDescent="0.25">
      <c r="A7" s="3"/>
      <c r="B7" s="8" t="s">
        <v>65</v>
      </c>
      <c r="C7" s="17" t="s">
        <v>66</v>
      </c>
      <c r="D7" s="17" t="s">
        <v>67</v>
      </c>
      <c r="E7" s="17" t="s">
        <v>68</v>
      </c>
      <c r="F7" s="18" t="s">
        <v>69</v>
      </c>
      <c r="G7" s="19" t="s">
        <v>70</v>
      </c>
      <c r="H7" s="19" t="s">
        <v>71</v>
      </c>
      <c r="I7" s="27" t="s">
        <v>72</v>
      </c>
      <c r="J7" s="19">
        <v>89149808746</v>
      </c>
    </row>
    <row r="10" spans="1:10" ht="36.75" customHeight="1" x14ac:dyDescent="0.25">
      <c r="B10" s="32" t="s">
        <v>51</v>
      </c>
      <c r="C10" s="32"/>
      <c r="D10" s="32"/>
      <c r="E10" s="32"/>
      <c r="F10" s="33"/>
      <c r="G10" s="33"/>
      <c r="H10" s="33"/>
      <c r="I10" s="33"/>
      <c r="J10" s="33"/>
    </row>
    <row r="12" spans="1:10" x14ac:dyDescent="0.25">
      <c r="B12" t="s">
        <v>17</v>
      </c>
    </row>
  </sheetData>
  <mergeCells count="4">
    <mergeCell ref="B3:J3"/>
    <mergeCell ref="B4:J4"/>
    <mergeCell ref="B2:J2"/>
    <mergeCell ref="B10:J10"/>
  </mergeCells>
  <dataValidations count="3">
    <dataValidation type="list" allowBlank="1" showInputMessage="1" showErrorMessage="1" sqref="D7">
      <formula1>"субъект РФ, мунципальное образование, частная организация, иное"</formula1>
    </dataValidation>
    <dataValidation type="list" allowBlank="1" showInputMessage="1" showErrorMessage="1" sqref="E7">
      <formula1>"культура, образование, иное"</formula1>
    </dataValidation>
    <dataValidation type="list" allowBlank="1" showInputMessage="1" showErrorMessage="1" sqref="G7">
      <formula1>"городская, сельская"</formula1>
    </dataValidation>
  </dataValidations>
  <hyperlinks>
    <hyperlink ref="I7" r:id="rId1"/>
  </hyperlinks>
  <pageMargins left="0.69105561023622053" right="0.69105561023622053" top="0.729447588582677" bottom="0.729447588582677" header="0.30713582677165352" footer="0.30713582677165352"/>
  <pageSetup paperSize="9" scale="41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D10"/>
  <sheetViews>
    <sheetView zoomScale="80" zoomScaleNormal="80" workbookViewId="0">
      <selection activeCell="D26" sqref="D26"/>
    </sheetView>
  </sheetViews>
  <sheetFormatPr defaultRowHeight="15" x14ac:dyDescent="0.25"/>
  <cols>
    <col min="1" max="1" width="3.28515625" customWidth="1"/>
    <col min="2" max="2" width="75.7109375" customWidth="1"/>
    <col min="3" max="3" width="23" customWidth="1"/>
    <col min="4" max="4" width="21.7109375" customWidth="1"/>
  </cols>
  <sheetData>
    <row r="3" spans="1:4" ht="21.75" customHeight="1" x14ac:dyDescent="0.25">
      <c r="B3" s="38" t="s">
        <v>2</v>
      </c>
      <c r="C3" s="38"/>
      <c r="D3" s="38"/>
    </row>
    <row r="4" spans="1:4" s="4" customFormat="1" ht="93.75" customHeight="1" x14ac:dyDescent="0.25">
      <c r="B4" s="29" t="s">
        <v>40</v>
      </c>
      <c r="C4" s="37"/>
      <c r="D4" s="37"/>
    </row>
    <row r="5" spans="1:4" s="4" customFormat="1" ht="23.25" customHeight="1" x14ac:dyDescent="0.25">
      <c r="B5" s="35" t="s">
        <v>3</v>
      </c>
      <c r="C5" s="34" t="s">
        <v>52</v>
      </c>
      <c r="D5" s="34"/>
    </row>
    <row r="6" spans="1:4" s="4" customFormat="1" ht="141" customHeight="1" x14ac:dyDescent="0.25">
      <c r="B6" s="36"/>
      <c r="C6" s="9" t="s">
        <v>41</v>
      </c>
      <c r="D6" s="9" t="s">
        <v>0</v>
      </c>
    </row>
    <row r="7" spans="1:4" s="4" customFormat="1" ht="20.25" customHeight="1" x14ac:dyDescent="0.25">
      <c r="A7" s="3"/>
      <c r="B7" s="6">
        <v>1</v>
      </c>
      <c r="C7" s="6">
        <v>2</v>
      </c>
      <c r="D7" s="6">
        <v>3</v>
      </c>
    </row>
    <row r="8" spans="1:4" s="4" customFormat="1" ht="19.5" customHeight="1" x14ac:dyDescent="0.25">
      <c r="A8" s="3"/>
      <c r="B8" s="20" t="s">
        <v>73</v>
      </c>
      <c r="C8" s="19">
        <v>96</v>
      </c>
      <c r="D8" s="19">
        <v>68</v>
      </c>
    </row>
    <row r="10" spans="1:4" x14ac:dyDescent="0.25">
      <c r="B10" t="s">
        <v>42</v>
      </c>
    </row>
  </sheetData>
  <mergeCells count="4">
    <mergeCell ref="C5:D5"/>
    <mergeCell ref="B5:B6"/>
    <mergeCell ref="B4:D4"/>
    <mergeCell ref="B3:D3"/>
  </mergeCells>
  <pageMargins left="0.69105561023622053" right="0.69105561023622053" top="0.729447588582677" bottom="0.729447588582677" header="0.30713582677165352" footer="0.30713582677165352"/>
  <pageSetup paperSize="9" scale="9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8"/>
  <sheetViews>
    <sheetView zoomScale="80" zoomScaleNormal="80" workbookViewId="0">
      <selection activeCell="H10" sqref="H10"/>
    </sheetView>
  </sheetViews>
  <sheetFormatPr defaultRowHeight="15" x14ac:dyDescent="0.25"/>
  <cols>
    <col min="1" max="1" width="5.140625" customWidth="1"/>
    <col min="2" max="2" width="54.140625" customWidth="1"/>
    <col min="3" max="3" width="20.28515625" customWidth="1"/>
    <col min="4" max="4" width="21.7109375" customWidth="1"/>
    <col min="5" max="5" width="20" customWidth="1"/>
    <col min="6" max="6" width="19.7109375" customWidth="1"/>
    <col min="7" max="7" width="21.28515625" customWidth="1"/>
    <col min="8" max="8" width="35" customWidth="1"/>
  </cols>
  <sheetData>
    <row r="1" spans="1:8" s="3" customFormat="1" ht="18" customHeight="1" x14ac:dyDescent="0.25">
      <c r="B1" s="1"/>
      <c r="C1" s="2"/>
      <c r="D1" s="2"/>
      <c r="E1" s="2"/>
      <c r="F1" s="2"/>
      <c r="G1" s="2"/>
    </row>
    <row r="2" spans="1:8" s="4" customFormat="1" ht="55.5" customHeight="1" x14ac:dyDescent="0.25">
      <c r="B2" s="29" t="s">
        <v>43</v>
      </c>
      <c r="C2" s="37"/>
      <c r="D2" s="37"/>
      <c r="E2" s="37"/>
      <c r="F2" s="37"/>
      <c r="G2" s="37"/>
    </row>
    <row r="3" spans="1:8" s="4" customFormat="1" ht="21.75" customHeight="1" x14ac:dyDescent="0.25">
      <c r="B3" s="35" t="s">
        <v>3</v>
      </c>
      <c r="C3" s="34" t="s">
        <v>52</v>
      </c>
      <c r="D3" s="34"/>
      <c r="E3" s="34"/>
      <c r="F3" s="34"/>
      <c r="G3" s="34"/>
      <c r="H3" s="34"/>
    </row>
    <row r="4" spans="1:8" s="4" customFormat="1" ht="141" customHeight="1" x14ac:dyDescent="0.25">
      <c r="B4" s="36"/>
      <c r="C4" s="9" t="s">
        <v>23</v>
      </c>
      <c r="D4" s="9" t="s">
        <v>1</v>
      </c>
      <c r="E4" s="11" t="s">
        <v>53</v>
      </c>
      <c r="F4" s="9" t="s">
        <v>44</v>
      </c>
      <c r="G4" s="11" t="s">
        <v>54</v>
      </c>
      <c r="H4" s="11" t="s">
        <v>55</v>
      </c>
    </row>
    <row r="5" spans="1:8" s="4" customFormat="1" ht="18" customHeight="1" x14ac:dyDescent="0.25">
      <c r="A5" s="3"/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12">
        <v>7</v>
      </c>
    </row>
    <row r="6" spans="1:8" s="4" customFormat="1" ht="19.5" customHeight="1" x14ac:dyDescent="0.25">
      <c r="A6" s="3"/>
      <c r="B6" s="20" t="s">
        <v>66</v>
      </c>
      <c r="C6" s="19">
        <v>50</v>
      </c>
      <c r="D6" s="19">
        <v>30</v>
      </c>
      <c r="E6" s="21">
        <f>D6/C6</f>
        <v>0.6</v>
      </c>
      <c r="F6" s="19">
        <v>60</v>
      </c>
      <c r="G6" s="21">
        <f>C6/F6*100</f>
        <v>83.333333333333343</v>
      </c>
      <c r="H6" s="22">
        <v>0</v>
      </c>
    </row>
    <row r="8" spans="1:8" x14ac:dyDescent="0.25">
      <c r="B8" s="10" t="s">
        <v>56</v>
      </c>
    </row>
  </sheetData>
  <mergeCells count="3">
    <mergeCell ref="B2:G2"/>
    <mergeCell ref="B3:B4"/>
    <mergeCell ref="C3:H3"/>
  </mergeCells>
  <pageMargins left="0.65266363188976373" right="0.69105561023622053" top="0.729447588582677" bottom="0.729447588582677" header="0.30713582677165352" footer="0.30713582677165352"/>
  <pageSetup paperSize="9" scale="4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9"/>
  <sheetViews>
    <sheetView topLeftCell="B1" zoomScale="70" zoomScaleNormal="70" workbookViewId="0">
      <selection activeCell="B6" sqref="B6"/>
    </sheetView>
  </sheetViews>
  <sheetFormatPr defaultRowHeight="15" x14ac:dyDescent="0.25"/>
  <cols>
    <col min="1" max="1" width="1.28515625" hidden="1" customWidth="1"/>
    <col min="2" max="2" width="61.7109375" customWidth="1"/>
    <col min="3" max="3" width="26" customWidth="1"/>
    <col min="4" max="4" width="23" customWidth="1"/>
    <col min="5" max="5" width="22.7109375" customWidth="1"/>
    <col min="6" max="6" width="31" customWidth="1"/>
    <col min="7" max="7" width="37.7109375" customWidth="1"/>
  </cols>
  <sheetData>
    <row r="1" spans="1:7" s="3" customFormat="1" ht="18" customHeight="1" x14ac:dyDescent="0.25">
      <c r="B1" s="1"/>
      <c r="C1" s="1"/>
      <c r="D1" s="2"/>
      <c r="E1" s="2"/>
      <c r="F1" s="2"/>
    </row>
    <row r="2" spans="1:7" s="4" customFormat="1" ht="45.75" customHeight="1" x14ac:dyDescent="0.25">
      <c r="B2" s="29" t="s">
        <v>28</v>
      </c>
      <c r="C2" s="29"/>
      <c r="D2" s="37"/>
      <c r="E2" s="37"/>
      <c r="F2" s="37"/>
    </row>
    <row r="3" spans="1:7" s="4" customFormat="1" ht="21.75" customHeight="1" x14ac:dyDescent="0.25">
      <c r="B3" s="36" t="s">
        <v>3</v>
      </c>
      <c r="C3" s="39" t="s">
        <v>16</v>
      </c>
      <c r="D3" s="41" t="s">
        <v>52</v>
      </c>
      <c r="E3" s="41"/>
      <c r="F3" s="41"/>
      <c r="G3" s="41"/>
    </row>
    <row r="4" spans="1:7" s="4" customFormat="1" ht="177" customHeight="1" x14ac:dyDescent="0.25">
      <c r="B4" s="36"/>
      <c r="C4" s="40"/>
      <c r="D4" s="13" t="s">
        <v>34</v>
      </c>
      <c r="E4" s="13" t="s">
        <v>24</v>
      </c>
      <c r="F4" s="13" t="s">
        <v>25</v>
      </c>
      <c r="G4" s="14" t="s">
        <v>62</v>
      </c>
    </row>
    <row r="5" spans="1:7" s="4" customFormat="1" ht="18" customHeight="1" x14ac:dyDescent="0.25">
      <c r="A5" s="3"/>
      <c r="B5" s="6">
        <v>1</v>
      </c>
      <c r="C5" s="6" t="s">
        <v>15</v>
      </c>
      <c r="D5" s="6">
        <v>2</v>
      </c>
      <c r="E5" s="6">
        <v>3</v>
      </c>
      <c r="F5" s="6">
        <v>4</v>
      </c>
      <c r="G5" s="12">
        <v>5</v>
      </c>
    </row>
    <row r="6" spans="1:7" s="4" customFormat="1" ht="19.5" customHeight="1" x14ac:dyDescent="0.25">
      <c r="A6" s="3"/>
      <c r="B6" s="20" t="s">
        <v>66</v>
      </c>
      <c r="C6" s="20" t="s">
        <v>74</v>
      </c>
      <c r="D6" s="19">
        <v>4</v>
      </c>
      <c r="E6" s="19">
        <v>4</v>
      </c>
      <c r="F6" s="21">
        <f>E6/D6*100</f>
        <v>100</v>
      </c>
      <c r="G6" s="22">
        <v>0</v>
      </c>
    </row>
    <row r="9" spans="1:7" x14ac:dyDescent="0.25">
      <c r="B9" t="s">
        <v>17</v>
      </c>
    </row>
  </sheetData>
  <mergeCells count="4">
    <mergeCell ref="B2:F2"/>
    <mergeCell ref="B3:B4"/>
    <mergeCell ref="C3:C4"/>
    <mergeCell ref="D3:G3"/>
  </mergeCells>
  <dataValidations count="1">
    <dataValidation type="list" allowBlank="1" showInputMessage="1" showErrorMessage="1" sqref="C6">
      <formula1>"городская местность, сельская местность"</formula1>
    </dataValidation>
  </dataValidations>
  <pageMargins left="0.49909571850393697" right="0.30713582677165352" top="0.729447588582677" bottom="0.729447588582677" header="0.30713582677165352" footer="0.30713582677165352"/>
  <pageSetup paperSize="9" scale="55" orientation="landscape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2:F7"/>
  <sheetViews>
    <sheetView zoomScale="80" zoomScaleNormal="80" workbookViewId="0">
      <selection activeCell="F7" sqref="F7"/>
    </sheetView>
  </sheetViews>
  <sheetFormatPr defaultRowHeight="15" x14ac:dyDescent="0.25"/>
  <cols>
    <col min="1" max="1" width="1.28515625" customWidth="1"/>
    <col min="2" max="2" width="58" customWidth="1"/>
    <col min="3" max="3" width="23.7109375" customWidth="1"/>
    <col min="4" max="4" width="20.7109375" customWidth="1"/>
    <col min="5" max="5" width="23.85546875" customWidth="1"/>
    <col min="6" max="6" width="37.28515625" customWidth="1"/>
  </cols>
  <sheetData>
    <row r="2" spans="1:6" s="3" customFormat="1" ht="18" customHeight="1" x14ac:dyDescent="0.25">
      <c r="B2" s="1"/>
      <c r="C2" s="2"/>
      <c r="D2" s="2"/>
      <c r="E2" s="2"/>
    </row>
    <row r="3" spans="1:6" s="4" customFormat="1" ht="45.75" customHeight="1" x14ac:dyDescent="0.25">
      <c r="B3" s="37" t="s">
        <v>4</v>
      </c>
      <c r="C3" s="37"/>
      <c r="D3" s="37"/>
      <c r="E3" s="37"/>
      <c r="F3" s="37"/>
    </row>
    <row r="4" spans="1:6" s="4" customFormat="1" ht="21.75" customHeight="1" x14ac:dyDescent="0.25">
      <c r="B4" s="35" t="s">
        <v>3</v>
      </c>
      <c r="C4" s="42" t="s">
        <v>52</v>
      </c>
      <c r="D4" s="43"/>
      <c r="E4" s="43"/>
      <c r="F4" s="44"/>
    </row>
    <row r="5" spans="1:6" s="4" customFormat="1" ht="189" customHeight="1" x14ac:dyDescent="0.25">
      <c r="B5" s="36"/>
      <c r="C5" s="13" t="s">
        <v>5</v>
      </c>
      <c r="D5" s="16" t="s">
        <v>57</v>
      </c>
      <c r="E5" s="13" t="s">
        <v>11</v>
      </c>
      <c r="F5" s="14" t="s">
        <v>62</v>
      </c>
    </row>
    <row r="6" spans="1:6" s="4" customFormat="1" ht="18" customHeight="1" x14ac:dyDescent="0.25">
      <c r="A6" s="3"/>
      <c r="B6" s="6">
        <v>1</v>
      </c>
      <c r="C6" s="6">
        <v>2</v>
      </c>
      <c r="D6" s="6">
        <v>3</v>
      </c>
      <c r="E6" s="6">
        <v>4</v>
      </c>
      <c r="F6" s="15">
        <v>5</v>
      </c>
    </row>
    <row r="7" spans="1:6" s="4" customFormat="1" ht="19.5" customHeight="1" x14ac:dyDescent="0.25">
      <c r="A7" s="3"/>
      <c r="B7" s="20" t="s">
        <v>66</v>
      </c>
      <c r="C7" s="19">
        <v>0</v>
      </c>
      <c r="D7" s="19">
        <v>0</v>
      </c>
      <c r="E7" s="21" t="e">
        <f>D7/C7*100</f>
        <v>#DIV/0!</v>
      </c>
      <c r="F7" s="22">
        <v>0</v>
      </c>
    </row>
  </sheetData>
  <mergeCells count="3">
    <mergeCell ref="B4:B5"/>
    <mergeCell ref="C4:F4"/>
    <mergeCell ref="B3:F3"/>
  </mergeCells>
  <pageMargins left="0.69105561023622053" right="0.69105561023622053" top="0.729447588582677" bottom="0.729447588582677" header="0.30713582677165352" footer="0.30713582677165352"/>
  <pageSetup paperSize="9" scale="68" orientation="landscape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H7"/>
  <sheetViews>
    <sheetView zoomScale="80" zoomScaleNormal="80" workbookViewId="0">
      <selection activeCell="C7" sqref="C7"/>
    </sheetView>
  </sheetViews>
  <sheetFormatPr defaultRowHeight="15" x14ac:dyDescent="0.25"/>
  <cols>
    <col min="1" max="1" width="1.28515625" customWidth="1"/>
    <col min="2" max="2" width="55.28515625" customWidth="1"/>
    <col min="3" max="3" width="22.28515625" customWidth="1"/>
    <col min="4" max="4" width="20.7109375" customWidth="1"/>
    <col min="5" max="5" width="35.28515625" customWidth="1"/>
    <col min="6" max="6" width="22.28515625" customWidth="1"/>
    <col min="7" max="7" width="26.140625" customWidth="1"/>
    <col min="8" max="8" width="35.28515625" customWidth="1"/>
  </cols>
  <sheetData>
    <row r="2" spans="1:8" s="3" customFormat="1" ht="18" customHeight="1" x14ac:dyDescent="0.25">
      <c r="B2" s="1"/>
      <c r="C2" s="2"/>
      <c r="D2" s="2"/>
      <c r="E2" s="2"/>
    </row>
    <row r="3" spans="1:8" s="4" customFormat="1" ht="66" customHeight="1" x14ac:dyDescent="0.25">
      <c r="B3" s="37" t="s">
        <v>8</v>
      </c>
      <c r="C3" s="37"/>
      <c r="D3" s="37"/>
      <c r="E3" s="37"/>
      <c r="F3" s="37"/>
      <c r="G3" s="37"/>
      <c r="H3" s="37"/>
    </row>
    <row r="4" spans="1:8" s="4" customFormat="1" ht="21.75" customHeight="1" x14ac:dyDescent="0.25">
      <c r="B4" s="35" t="s">
        <v>3</v>
      </c>
      <c r="C4" s="42" t="s">
        <v>52</v>
      </c>
      <c r="D4" s="43"/>
      <c r="E4" s="44"/>
      <c r="F4" s="45" t="s">
        <v>61</v>
      </c>
      <c r="G4" s="46"/>
      <c r="H4" s="47"/>
    </row>
    <row r="5" spans="1:8" s="4" customFormat="1" ht="205.15" customHeight="1" x14ac:dyDescent="0.25">
      <c r="B5" s="36"/>
      <c r="C5" s="13" t="s">
        <v>6</v>
      </c>
      <c r="D5" s="13" t="s">
        <v>7</v>
      </c>
      <c r="E5" s="13" t="s">
        <v>9</v>
      </c>
      <c r="F5" s="16" t="s">
        <v>59</v>
      </c>
      <c r="G5" s="16" t="s">
        <v>60</v>
      </c>
      <c r="H5" s="13" t="s">
        <v>9</v>
      </c>
    </row>
    <row r="6" spans="1:8" s="4" customFormat="1" ht="18" customHeight="1" x14ac:dyDescent="0.25">
      <c r="A6" s="3"/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</row>
    <row r="7" spans="1:8" s="4" customFormat="1" ht="19.5" customHeight="1" x14ac:dyDescent="0.25">
      <c r="A7" s="3"/>
      <c r="B7" s="20" t="s">
        <v>66</v>
      </c>
      <c r="C7" s="19">
        <v>10</v>
      </c>
      <c r="D7" s="19">
        <v>3</v>
      </c>
      <c r="E7" s="21">
        <f>D7/C7*100</f>
        <v>30</v>
      </c>
      <c r="F7" s="19">
        <v>16</v>
      </c>
      <c r="G7" s="19">
        <v>1</v>
      </c>
      <c r="H7" s="21">
        <f>G7/F7*100</f>
        <v>6.25</v>
      </c>
    </row>
  </sheetData>
  <mergeCells count="4">
    <mergeCell ref="B4:B5"/>
    <mergeCell ref="C4:E4"/>
    <mergeCell ref="F4:H4"/>
    <mergeCell ref="B3:H3"/>
  </mergeCells>
  <pageMargins left="0.69105561023622053" right="0.69105561023622053" top="0.729447588582677" bottom="0.729447588582677" header="0.30713582677165352" footer="0.30713582677165352"/>
  <pageSetup paperSize="9" scale="65" orientation="landscape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G6"/>
  <sheetViews>
    <sheetView zoomScale="80" zoomScaleNormal="80" workbookViewId="0">
      <selection activeCell="B6" sqref="B6"/>
    </sheetView>
  </sheetViews>
  <sheetFormatPr defaultRowHeight="15" x14ac:dyDescent="0.25"/>
  <cols>
    <col min="1" max="1" width="1.28515625" customWidth="1"/>
    <col min="2" max="2" width="55.28515625" customWidth="1"/>
    <col min="3" max="3" width="22.28515625" customWidth="1"/>
    <col min="4" max="4" width="25.28515625" customWidth="1"/>
    <col min="5" max="5" width="16.85546875" customWidth="1"/>
    <col min="6" max="6" width="22.7109375" customWidth="1"/>
    <col min="7" max="7" width="29.42578125" customWidth="1"/>
  </cols>
  <sheetData>
    <row r="1" spans="1:7" s="3" customFormat="1" ht="18" customHeight="1" x14ac:dyDescent="0.25">
      <c r="B1" s="1"/>
      <c r="C1" s="2"/>
      <c r="D1" s="2"/>
      <c r="E1" s="2"/>
      <c r="F1" s="2"/>
    </row>
    <row r="2" spans="1:7" s="4" customFormat="1" ht="39" customHeight="1" x14ac:dyDescent="0.25">
      <c r="B2" s="37" t="s">
        <v>10</v>
      </c>
      <c r="C2" s="37"/>
      <c r="D2" s="37"/>
      <c r="E2" s="37"/>
      <c r="F2" s="37"/>
      <c r="G2" s="37"/>
    </row>
    <row r="3" spans="1:7" s="4" customFormat="1" ht="21.75" customHeight="1" x14ac:dyDescent="0.25">
      <c r="B3" s="35" t="s">
        <v>3</v>
      </c>
      <c r="C3" s="42" t="s">
        <v>52</v>
      </c>
      <c r="D3" s="43"/>
      <c r="E3" s="43"/>
      <c r="F3" s="43"/>
      <c r="G3" s="44"/>
    </row>
    <row r="4" spans="1:7" s="4" customFormat="1" ht="173.45" customHeight="1" x14ac:dyDescent="0.25">
      <c r="B4" s="36"/>
      <c r="C4" s="13" t="s">
        <v>47</v>
      </c>
      <c r="D4" s="13" t="s">
        <v>48</v>
      </c>
      <c r="E4" s="13" t="s">
        <v>49</v>
      </c>
      <c r="F4" s="13" t="s">
        <v>50</v>
      </c>
      <c r="G4" s="14" t="s">
        <v>62</v>
      </c>
    </row>
    <row r="5" spans="1:7" s="4" customFormat="1" ht="18" customHeight="1" x14ac:dyDescent="0.25">
      <c r="A5" s="3"/>
      <c r="B5" s="6">
        <v>1</v>
      </c>
      <c r="C5" s="6">
        <v>2</v>
      </c>
      <c r="D5" s="6">
        <v>3</v>
      </c>
      <c r="E5" s="6">
        <v>4</v>
      </c>
      <c r="F5" s="6">
        <v>5</v>
      </c>
      <c r="G5" s="15">
        <v>6</v>
      </c>
    </row>
    <row r="6" spans="1:7" s="4" customFormat="1" ht="19.5" customHeight="1" x14ac:dyDescent="0.25">
      <c r="A6" s="3"/>
      <c r="B6" s="20" t="s">
        <v>66</v>
      </c>
      <c r="C6" s="19">
        <v>16</v>
      </c>
      <c r="D6" s="19">
        <v>0</v>
      </c>
      <c r="E6" s="23">
        <f>C6+D6</f>
        <v>16</v>
      </c>
      <c r="F6" s="24">
        <f>C6/E6*100</f>
        <v>100</v>
      </c>
      <c r="G6" s="22">
        <v>0</v>
      </c>
    </row>
  </sheetData>
  <mergeCells count="3">
    <mergeCell ref="B3:B4"/>
    <mergeCell ref="C3:G3"/>
    <mergeCell ref="B2:G2"/>
  </mergeCells>
  <pageMargins left="0.69105561023622053" right="0.69105561023622053" top="0.729447588582677" bottom="0.729447588582677" header="0.30713582677165352" footer="0.30713582677165352"/>
  <pageSetup paperSize="9" scale="56" orientation="landscape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E9"/>
  <sheetViews>
    <sheetView topLeftCell="B1" zoomScale="80" zoomScaleNormal="80" workbookViewId="0">
      <selection activeCell="B6" sqref="B6"/>
    </sheetView>
  </sheetViews>
  <sheetFormatPr defaultRowHeight="15" x14ac:dyDescent="0.25"/>
  <cols>
    <col min="1" max="1" width="1.28515625" customWidth="1"/>
    <col min="2" max="2" width="55.28515625" customWidth="1"/>
    <col min="3" max="3" width="35.28515625" customWidth="1"/>
    <col min="4" max="5" width="28.85546875" customWidth="1"/>
  </cols>
  <sheetData>
    <row r="1" spans="1:5" s="3" customFormat="1" ht="18" customHeight="1" x14ac:dyDescent="0.25">
      <c r="B1" s="1"/>
      <c r="C1" s="1"/>
      <c r="D1" s="2"/>
      <c r="E1" s="2"/>
    </row>
    <row r="2" spans="1:5" s="4" customFormat="1" ht="66" customHeight="1" x14ac:dyDescent="0.25">
      <c r="B2" s="29" t="s">
        <v>35</v>
      </c>
      <c r="C2" s="29"/>
      <c r="D2" s="29"/>
      <c r="E2" s="29"/>
    </row>
    <row r="3" spans="1:5" s="4" customFormat="1" ht="21.75" customHeight="1" x14ac:dyDescent="0.25">
      <c r="B3" s="36" t="s">
        <v>3</v>
      </c>
      <c r="C3" s="50" t="s">
        <v>63</v>
      </c>
      <c r="D3" s="48" t="s">
        <v>52</v>
      </c>
      <c r="E3" s="49"/>
    </row>
    <row r="4" spans="1:5" s="4" customFormat="1" ht="152.44999999999999" customHeight="1" x14ac:dyDescent="0.25">
      <c r="B4" s="36"/>
      <c r="C4" s="40"/>
      <c r="D4" s="5" t="s">
        <v>45</v>
      </c>
      <c r="E4" s="5" t="s">
        <v>31</v>
      </c>
    </row>
    <row r="5" spans="1:5" s="4" customFormat="1" ht="18" customHeight="1" x14ac:dyDescent="0.25">
      <c r="A5" s="3"/>
      <c r="B5" s="6">
        <v>1</v>
      </c>
      <c r="C5" s="6" t="s">
        <v>15</v>
      </c>
      <c r="D5" s="6">
        <v>2</v>
      </c>
      <c r="E5" s="6">
        <v>3</v>
      </c>
    </row>
    <row r="6" spans="1:5" s="4" customFormat="1" ht="19.5" customHeight="1" x14ac:dyDescent="0.25">
      <c r="A6" s="3"/>
      <c r="B6" s="20" t="s">
        <v>66</v>
      </c>
      <c r="C6" s="20" t="s">
        <v>74</v>
      </c>
      <c r="D6" s="19">
        <v>0</v>
      </c>
      <c r="E6" s="19">
        <v>0</v>
      </c>
    </row>
    <row r="8" spans="1:5" x14ac:dyDescent="0.25">
      <c r="B8" t="s">
        <v>17</v>
      </c>
    </row>
    <row r="9" spans="1:5" x14ac:dyDescent="0.25">
      <c r="B9" t="s">
        <v>36</v>
      </c>
    </row>
  </sheetData>
  <mergeCells count="4">
    <mergeCell ref="B2:E2"/>
    <mergeCell ref="B3:B4"/>
    <mergeCell ref="D3:E3"/>
    <mergeCell ref="C3:C4"/>
  </mergeCells>
  <dataValidations count="2">
    <dataValidation type="list" allowBlank="1" showInputMessage="1" showErrorMessage="1" sqref="C6">
      <formula1>"городская местность, сельская местность"</formula1>
    </dataValidation>
    <dataValidation type="list" allowBlank="1" showInputMessage="1" showErrorMessage="1" sqref="D6:E6">
      <formula1>"0, 1"</formula1>
    </dataValidation>
  </dataValidations>
  <pageMargins left="0.69105561023622053" right="0.69105561023622053" top="0.729447588582677" bottom="0.729447588582677" header="0.30713582677165352" footer="0.30713582677165352"/>
  <pageSetup paperSize="9" scale="62" orientation="landscape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2:I10"/>
  <sheetViews>
    <sheetView tabSelected="1" zoomScale="70" zoomScaleNormal="70" workbookViewId="0">
      <selection activeCell="P5" sqref="P5"/>
    </sheetView>
  </sheetViews>
  <sheetFormatPr defaultRowHeight="15" x14ac:dyDescent="0.25"/>
  <cols>
    <col min="1" max="1" width="1.28515625" customWidth="1"/>
    <col min="2" max="2" width="55.28515625" customWidth="1"/>
    <col min="3" max="3" width="19.7109375" customWidth="1"/>
    <col min="4" max="4" width="18.85546875" customWidth="1"/>
    <col min="5" max="5" width="16" customWidth="1"/>
    <col min="6" max="6" width="19" customWidth="1"/>
    <col min="7" max="7" width="16.7109375" customWidth="1"/>
    <col min="8" max="8" width="18.85546875" customWidth="1"/>
    <col min="9" max="9" width="44" customWidth="1"/>
  </cols>
  <sheetData>
    <row r="2" spans="1:9" s="3" customFormat="1" ht="18" customHeight="1" x14ac:dyDescent="0.25">
      <c r="B2" s="1"/>
      <c r="C2" s="2"/>
      <c r="D2" s="2"/>
      <c r="E2" s="2"/>
      <c r="F2" s="2"/>
      <c r="G2" s="2"/>
      <c r="H2" s="2"/>
    </row>
    <row r="3" spans="1:9" s="4" customFormat="1" ht="102" customHeight="1" x14ac:dyDescent="0.25">
      <c r="B3" s="37" t="s">
        <v>14</v>
      </c>
      <c r="C3" s="37"/>
      <c r="D3" s="37"/>
      <c r="E3" s="37"/>
      <c r="F3" s="37"/>
      <c r="G3" s="37"/>
      <c r="H3" s="37"/>
      <c r="I3" s="37"/>
    </row>
    <row r="4" spans="1:9" s="4" customFormat="1" ht="21.75" customHeight="1" x14ac:dyDescent="0.25">
      <c r="B4" s="35" t="s">
        <v>3</v>
      </c>
      <c r="C4" s="51">
        <v>2020</v>
      </c>
      <c r="D4" s="41"/>
      <c r="E4" s="41"/>
      <c r="F4" s="41"/>
      <c r="G4" s="41"/>
      <c r="H4" s="41"/>
      <c r="I4" s="41"/>
    </row>
    <row r="5" spans="1:9" s="4" customFormat="1" ht="240.75" customHeight="1" x14ac:dyDescent="0.25">
      <c r="B5" s="36"/>
      <c r="C5" s="13" t="s">
        <v>13</v>
      </c>
      <c r="D5" s="13" t="s">
        <v>38</v>
      </c>
      <c r="E5" s="13" t="s">
        <v>30</v>
      </c>
      <c r="F5" s="13" t="s">
        <v>39</v>
      </c>
      <c r="G5" s="13" t="s">
        <v>29</v>
      </c>
      <c r="H5" s="13" t="s">
        <v>18</v>
      </c>
      <c r="I5" s="16" t="s">
        <v>58</v>
      </c>
    </row>
    <row r="6" spans="1:9" s="4" customFormat="1" ht="18" customHeight="1" x14ac:dyDescent="0.25">
      <c r="A6" s="3"/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12">
        <v>8</v>
      </c>
    </row>
    <row r="7" spans="1:9" s="4" customFormat="1" ht="19.5" customHeight="1" x14ac:dyDescent="0.25">
      <c r="A7" s="3"/>
      <c r="B7" s="20" t="s">
        <v>66</v>
      </c>
      <c r="C7" s="25">
        <v>98</v>
      </c>
      <c r="D7" s="25">
        <v>44</v>
      </c>
      <c r="E7" s="26">
        <f>D7/C7*100</f>
        <v>44.897959183673471</v>
      </c>
      <c r="F7" s="25">
        <v>39</v>
      </c>
      <c r="G7" s="26">
        <f>F7/C7*100</f>
        <v>39.795918367346935</v>
      </c>
      <c r="H7" s="25">
        <v>5</v>
      </c>
      <c r="I7" s="22">
        <v>0</v>
      </c>
    </row>
    <row r="10" spans="1:9" x14ac:dyDescent="0.25">
      <c r="B10" t="s">
        <v>37</v>
      </c>
    </row>
  </sheetData>
  <mergeCells count="3">
    <mergeCell ref="B4:B5"/>
    <mergeCell ref="B3:I3"/>
    <mergeCell ref="C4:I4"/>
  </mergeCells>
  <pageMargins left="0.69105561023622053" right="0.69105561023622053" top="0.729447588582677" bottom="0.729447588582677" header="0.30713582677165352" footer="0.30713582677165352"/>
  <pageSetup paperSize="9" scale="48" orientation="landscape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1._первичная</vt:lpstr>
      <vt:lpstr>2.1-2</vt:lpstr>
      <vt:lpstr>2.3-4</vt:lpstr>
      <vt:lpstr>2.5</vt:lpstr>
      <vt:lpstr>2.6</vt:lpstr>
      <vt:lpstr>2.7</vt:lpstr>
      <vt:lpstr>2.8</vt:lpstr>
      <vt:lpstr>2.10</vt:lpstr>
      <vt:lpstr>2.13-15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Администратор</cp:lastModifiedBy>
  <cp:revision>2</cp:revision>
  <cp:lastPrinted>2021-06-10T03:24:38Z</cp:lastPrinted>
  <dcterms:created xsi:type="dcterms:W3CDTF">2020-02-06T15:44:28Z</dcterms:created>
  <dcterms:modified xsi:type="dcterms:W3CDTF">2021-08-06T02:20:26Z</dcterms:modified>
</cp:coreProperties>
</file>